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520" activeTab="0"/>
  </bookViews>
  <sheets>
    <sheet name="ALL" sheetId="1" r:id="rId1"/>
  </sheets>
  <definedNames/>
  <calcPr fullCalcOnLoad="1"/>
</workbook>
</file>

<file path=xl/sharedStrings.xml><?xml version="1.0" encoding="utf-8"?>
<sst xmlns="http://schemas.openxmlformats.org/spreadsheetml/2006/main" count="230" uniqueCount="128">
  <si>
    <t>Bank</t>
  </si>
  <si>
    <t>Nazwa konta</t>
  </si>
  <si>
    <t>Oprocentowanie nominalne</t>
  </si>
  <si>
    <t>Opłata za prowadzenie rachunku (miesięcznie)</t>
  </si>
  <si>
    <t>Opłata za skorzystanie z obcego bankomatu</t>
  </si>
  <si>
    <t>Liczba bezprowizyjnych bankomatów</t>
  </si>
  <si>
    <t>Możliwość płacenia w internecie kartą do rachunku (T/N)</t>
  </si>
  <si>
    <t>Alior Bank</t>
  </si>
  <si>
    <t>Allianz Bank</t>
  </si>
  <si>
    <t>Bank BGŻ</t>
  </si>
  <si>
    <t>Bank BPH</t>
  </si>
  <si>
    <t>Bank Millennium</t>
  </si>
  <si>
    <t>Bank Ochrony Środowiska</t>
  </si>
  <si>
    <t>BNP Paribas Fortis</t>
  </si>
  <si>
    <t>BZ WBK</t>
  </si>
  <si>
    <t>Citi Handlowy</t>
  </si>
  <si>
    <t>Deutsche Bank PBC</t>
  </si>
  <si>
    <t>DnB NORD</t>
  </si>
  <si>
    <t>Euro Bank</t>
  </si>
  <si>
    <t>ING Bank Śląski</t>
  </si>
  <si>
    <t>Invest-Bank</t>
  </si>
  <si>
    <t>Kredyt Bank</t>
  </si>
  <si>
    <t>Lukas Bank</t>
  </si>
  <si>
    <t>mBank</t>
  </si>
  <si>
    <t>Meritum Bank</t>
  </si>
  <si>
    <t>MultiBank</t>
  </si>
  <si>
    <t>Nordea Bank Polska</t>
  </si>
  <si>
    <t>PKO Bank Polski</t>
  </si>
  <si>
    <t>Polbank EFG</t>
  </si>
  <si>
    <t>Raiffeisen Bank</t>
  </si>
  <si>
    <t>Toyota Bank Polska</t>
  </si>
  <si>
    <t>VW Bank direct</t>
  </si>
  <si>
    <t>Bank Pocztowy</t>
  </si>
  <si>
    <t>Pekao</t>
  </si>
  <si>
    <t>Konto na Start</t>
  </si>
  <si>
    <t>T</t>
  </si>
  <si>
    <t>MeritumKonto Zarabiające</t>
  </si>
  <si>
    <t>Pakiet S</t>
  </si>
  <si>
    <t>Plan Internetowy</t>
  </si>
  <si>
    <t>Nordea Spektrum</t>
  </si>
  <si>
    <t>N</t>
  </si>
  <si>
    <t xml:space="preserve">e-Konto </t>
  </si>
  <si>
    <t>konto osobiste</t>
  </si>
  <si>
    <t>Sezam Direct</t>
  </si>
  <si>
    <t>Konto Direct</t>
  </si>
  <si>
    <t>dbNET</t>
  </si>
  <si>
    <t>Ekstrakonto S</t>
  </si>
  <si>
    <t>Gospodarczy Bank Wielkopolski</t>
  </si>
  <si>
    <t>konto z lokatą nocną</t>
  </si>
  <si>
    <t>Invest-Konto LIDER</t>
  </si>
  <si>
    <t>eKonto</t>
  </si>
  <si>
    <t>Eurokonto Net</t>
  </si>
  <si>
    <t>Konto Standard</t>
  </si>
  <si>
    <t>Pakiet Klassikk</t>
  </si>
  <si>
    <t>CitiOne Direct</t>
  </si>
  <si>
    <t>Mobilne Konto Osobiste</t>
  </si>
  <si>
    <t>Konto prywat. SGB24</t>
  </si>
  <si>
    <t xml:space="preserve">Getin Bank </t>
  </si>
  <si>
    <t>e-Getin</t>
  </si>
  <si>
    <t>e-Konto Wyjątkowe</t>
  </si>
  <si>
    <t>e-Konto Wyjątkowe Plus</t>
  </si>
  <si>
    <t>MultiKonto ja z taryfą Comfort</t>
  </si>
  <si>
    <t>Konto Inteligo prywatne</t>
  </si>
  <si>
    <t>konto online</t>
  </si>
  <si>
    <t>Konto24.pl</t>
  </si>
  <si>
    <t>Konto Wydajesz&amp;Zarabiasz</t>
  </si>
  <si>
    <t>5% (dla połowy środków na O/N)</t>
  </si>
  <si>
    <t>1 - 2,50%</t>
  </si>
  <si>
    <t>do 50 tys. zł - 0%, powyżej - 0,10%</t>
  </si>
  <si>
    <t>poniżej 4 tys. zł - 0,1%, powyżej 4 tys. zł - 0,5%, powyżej 50 tys. zł - 1,2%</t>
  </si>
  <si>
    <t>7 lub 0 *</t>
  </si>
  <si>
    <t>6,99 lub 0 *</t>
  </si>
  <si>
    <t>4 lub 0 *</t>
  </si>
  <si>
    <t>8 lub 0 *</t>
  </si>
  <si>
    <t>4,99 lub 0 *</t>
  </si>
  <si>
    <t>19,99; 6,99 * lub 0 *</t>
  </si>
  <si>
    <t>Rachunek Gotówkowy</t>
  </si>
  <si>
    <t>9 lub 5 *</t>
  </si>
  <si>
    <t>3 lub 0 *</t>
  </si>
  <si>
    <t xml:space="preserve">Opłata za obsługę karty (miesięcznie) </t>
  </si>
  <si>
    <t>Maestro: 3 m-ce 0 zł, później 3 lub 0 *
Millennium Visa Konto: 20 /rok</t>
  </si>
  <si>
    <t>5 lub 0 *</t>
  </si>
  <si>
    <t>pół roku: 0, później: 5 lub 0 *</t>
  </si>
  <si>
    <t>15 /rok (od drugiego roku)</t>
  </si>
  <si>
    <t>2 lub 0 *</t>
  </si>
  <si>
    <t>Visa Electron: 2 lub 0 *
 MasterCard Debit: 3 lub 0 *</t>
  </si>
  <si>
    <t xml:space="preserve">4,98 lub 1,99 * </t>
  </si>
  <si>
    <t>30 /rok lub 0 *</t>
  </si>
  <si>
    <t>2,5% (min. 5 zł)</t>
  </si>
  <si>
    <t xml:space="preserve">Cash4you, BZ WBK: 1 zł, pozostałe: 5 </t>
  </si>
  <si>
    <t>3% (min. 4 zł)</t>
  </si>
  <si>
    <t>Euronet: 5,
pozostałe: 3% (min. 5 zł)</t>
  </si>
  <si>
    <t>Millennium: 1, pozostałe: 5</t>
  </si>
  <si>
    <t>pierwsza wypł.: 0, kolejne: 5,99</t>
  </si>
  <si>
    <t>BZ WBK i Euronet: 1, pozostałe 3% (min. 5 zł)</t>
  </si>
  <si>
    <t>2% (min. 5 zł)</t>
  </si>
  <si>
    <t>3% (min. 5 zł)</t>
  </si>
  <si>
    <t>3% (min. 6 zł)</t>
  </si>
  <si>
    <t>powyżej 500 zł: 0, poniżej 500 zł: 5</t>
  </si>
  <si>
    <t>4% (min. 6 zł)</t>
  </si>
  <si>
    <t>powyżej 400 zł: 0, poniżej 400 zł: 1,5</t>
  </si>
  <si>
    <t>ok. 15 000</t>
  </si>
  <si>
    <t>ponad 2 400</t>
  </si>
  <si>
    <t>ok. 1 890</t>
  </si>
  <si>
    <t>ponad 2 740</t>
  </si>
  <si>
    <t>powyżej 500 zł: ok. 15 000</t>
  </si>
  <si>
    <t>powyżej 400 zł: ok. 15 000</t>
  </si>
  <si>
    <t>6 m-cy: 0 *, później: 1</t>
  </si>
  <si>
    <t>3 wypłaty: 0, kolejne: 4,5</t>
  </si>
  <si>
    <t>3 wypłaty: ok. 15 000</t>
  </si>
  <si>
    <t>ponad 2 100</t>
  </si>
  <si>
    <t>Konto Osobiste **</t>
  </si>
  <si>
    <t>m-c: 1,5
wydanie: 2 lata 0, później 29 /2 lata</t>
  </si>
  <si>
    <t>m-c: 0,99 lub 0 *
wydanie: 2 lata: 0, później 1,59 /2 lata lub 0 *</t>
  </si>
  <si>
    <t>wydanie: 15 /3 lata</t>
  </si>
  <si>
    <t>m-c: 3 lub 1 *
wydanie: 2 lata 0, później 25 /2 lata</t>
  </si>
  <si>
    <t>Visa Electron - N
Visa Classic - T</t>
  </si>
  <si>
    <t>Maestro - N
MasterCard Debit - T</t>
  </si>
  <si>
    <t>** założone przez Internet (prowadzenie i konta i karta Millennium Visa Konto: 0 zł przez rok)</t>
  </si>
  <si>
    <t>* zwolnienie lub obniżenie opłaty przy aktywnym korzystaniu z konta / karty</t>
  </si>
  <si>
    <t>Źródło: Open Finance</t>
  </si>
  <si>
    <t>Możliwość zakupu ubezpieczeń przez Internet</t>
  </si>
  <si>
    <t>Możliwość zakupu jednostek funduszy inwestycyjnych przez Internet</t>
  </si>
  <si>
    <t>Opłata za przelew zew. przez Internet</t>
  </si>
  <si>
    <t>0  (2 /m-c za token )</t>
  </si>
  <si>
    <t>0% do 10 tys. zł, 
powyżej - 5,5%</t>
  </si>
  <si>
    <t>Konto e-direct 
(Pakiet Standard)</t>
  </si>
  <si>
    <t>W przypadku banków, które nie mają typowo internetowych rachunków uwzględniono podstawową ofertę z dostępem do Internetu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</si>
</sst>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0.0%"/>
    <numFmt numFmtId="166" formatCode="#,##0_ ;[Red]\-#,##0\ "/>
    <numFmt numFmtId="167" formatCode="#,##0.0\ &quot;zł&quot;;[Red]\-#,##0.0\ &quot;zł&quot;"/>
    <numFmt numFmtId="168" formatCode="[$-415]d\ mmmm\ yyyy"/>
    <numFmt numFmtId="169" formatCode="0.0"/>
  </numFmts>
  <fonts count="22">
    <font>
      <sz val="11"/>
      <color indexed="8"/>
      <name val="Czcionka tekstu podstawowego"/>
      <family val="2"/>
    </font>
    <font>
      <sz val="10"/>
      <name val="Arial"/>
      <family val="2"/>
    </font>
    <font>
      <sz val="9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name val="Calibri"/>
      <family val="2"/>
    </font>
    <font>
      <sz val="8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21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4" fillId="20" borderId="1" applyNumberForma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91">
    <xf numFmtId="0" fontId="0" fillId="0" borderId="0" xfId="0" applyAlignment="1">
      <alignment/>
    </xf>
    <xf numFmtId="0" fontId="20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0" fillId="0" borderId="10" xfId="52" applyFont="1" applyBorder="1" applyAlignment="1">
      <alignment horizontal="center" vertical="center" wrapText="1"/>
      <protection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10" fontId="2" fillId="0" borderId="0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10" fontId="20" fillId="0" borderId="0" xfId="0" applyNumberFormat="1" applyFont="1" applyBorder="1" applyAlignment="1">
      <alignment horizontal="center" vertical="center" wrapText="1"/>
    </xf>
    <xf numFmtId="6" fontId="20" fillId="0" borderId="0" xfId="0" applyNumberFormat="1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9" fontId="20" fillId="0" borderId="0" xfId="0" applyNumberFormat="1" applyFont="1" applyBorder="1" applyAlignment="1">
      <alignment horizontal="center" vertical="center" wrapText="1"/>
    </xf>
    <xf numFmtId="9" fontId="2" fillId="0" borderId="0" xfId="0" applyNumberFormat="1" applyFont="1" applyBorder="1" applyAlignment="1">
      <alignment horizontal="center" vertical="center"/>
    </xf>
    <xf numFmtId="10" fontId="2" fillId="0" borderId="0" xfId="0" applyNumberFormat="1" applyFont="1" applyFill="1" applyBorder="1" applyAlignment="1">
      <alignment horizontal="center" vertical="center" wrapText="1"/>
    </xf>
    <xf numFmtId="10" fontId="2" fillId="0" borderId="0" xfId="0" applyNumberFormat="1" applyFont="1" applyBorder="1" applyAlignment="1">
      <alignment horizontal="center" vertical="center"/>
    </xf>
    <xf numFmtId="9" fontId="2" fillId="0" borderId="0" xfId="0" applyNumberFormat="1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6" fontId="20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0" fillId="0" borderId="0" xfId="52" applyFont="1" applyBorder="1" applyAlignment="1">
      <alignment horizontal="center" vertical="center" wrapText="1"/>
      <protection/>
    </xf>
    <xf numFmtId="9" fontId="20" fillId="0" borderId="0" xfId="52" applyNumberFormat="1" applyFont="1" applyBorder="1" applyAlignment="1">
      <alignment horizontal="center" vertical="center" wrapText="1"/>
      <protection/>
    </xf>
    <xf numFmtId="0" fontId="20" fillId="0" borderId="0" xfId="52" applyFont="1" applyFill="1" applyBorder="1" applyAlignment="1">
      <alignment horizontal="center" vertical="center" wrapText="1"/>
      <protection/>
    </xf>
    <xf numFmtId="0" fontId="20" fillId="0" borderId="0" xfId="52" applyNumberFormat="1" applyFont="1" applyBorder="1" applyAlignment="1">
      <alignment horizontal="center" vertical="center" wrapText="1"/>
      <protection/>
    </xf>
    <xf numFmtId="0" fontId="20" fillId="0" borderId="0" xfId="0" applyNumberFormat="1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/>
    </xf>
    <xf numFmtId="0" fontId="20" fillId="0" borderId="0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vertical="center"/>
    </xf>
    <xf numFmtId="10" fontId="2" fillId="0" borderId="0" xfId="55" applyNumberFormat="1" applyFont="1" applyBorder="1" applyAlignment="1">
      <alignment horizontal="center" vertical="center"/>
    </xf>
    <xf numFmtId="0" fontId="20" fillId="0" borderId="10" xfId="52" applyNumberFormat="1" applyFont="1" applyBorder="1" applyAlignment="1">
      <alignment horizontal="center" vertical="center" wrapText="1"/>
      <protection/>
    </xf>
    <xf numFmtId="0" fontId="2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 wrapText="1"/>
    </xf>
    <xf numFmtId="9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20" fillId="0" borderId="0" xfId="0" applyNumberFormat="1" applyFont="1" applyBorder="1" applyAlignment="1">
      <alignment horizontal="center" vertical="center"/>
    </xf>
    <xf numFmtId="0" fontId="20" fillId="0" borderId="0" xfId="63" applyNumberFormat="1" applyFont="1" applyFill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0" fillId="0" borderId="0" xfId="0" applyNumberFormat="1" applyFont="1" applyFill="1" applyBorder="1" applyAlignment="1">
      <alignment horizontal="center" vertical="center"/>
    </xf>
    <xf numFmtId="0" fontId="2" fillId="0" borderId="0" xfId="63" applyNumberFormat="1" applyFont="1" applyFill="1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3" fontId="20" fillId="0" borderId="0" xfId="52" applyNumberFormat="1" applyFont="1" applyBorder="1" applyAlignment="1">
      <alignment horizontal="center" vertical="center" wrapText="1"/>
      <protection/>
    </xf>
    <xf numFmtId="3" fontId="20" fillId="0" borderId="0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center" vertical="center" wrapText="1"/>
    </xf>
    <xf numFmtId="10" fontId="20" fillId="0" borderId="0" xfId="52" applyNumberFormat="1" applyFont="1" applyBorder="1" applyAlignment="1">
      <alignment horizontal="center" vertical="center" wrapText="1"/>
      <protection/>
    </xf>
    <xf numFmtId="0" fontId="20" fillId="0" borderId="11" xfId="52" applyFont="1" applyBorder="1" applyAlignment="1">
      <alignment horizontal="center" vertical="center" wrapText="1"/>
      <protection/>
    </xf>
    <xf numFmtId="0" fontId="2" fillId="0" borderId="12" xfId="0" applyFont="1" applyFill="1" applyBorder="1" applyAlignment="1">
      <alignment horizontal="left" vertical="center" wrapText="1"/>
    </xf>
    <xf numFmtId="0" fontId="20" fillId="0" borderId="12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0" fillId="0" borderId="12" xfId="52" applyFont="1" applyBorder="1" applyAlignment="1">
      <alignment horizontal="left" vertical="center" wrapText="1"/>
      <protection/>
    </xf>
    <xf numFmtId="0" fontId="2" fillId="0" borderId="12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/>
    </xf>
    <xf numFmtId="6" fontId="20" fillId="0" borderId="12" xfId="0" applyNumberFormat="1" applyFont="1" applyBorder="1" applyAlignment="1">
      <alignment horizontal="left" vertical="center" wrapText="1"/>
    </xf>
    <xf numFmtId="0" fontId="20" fillId="0" borderId="12" xfId="0" applyFont="1" applyFill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0" fillId="0" borderId="12" xfId="52" applyFont="1" applyBorder="1" applyAlignment="1">
      <alignment horizontal="center" vertical="center" wrapText="1"/>
      <protection/>
    </xf>
    <xf numFmtId="0" fontId="2" fillId="0" borderId="12" xfId="0" applyFont="1" applyBorder="1" applyAlignment="1">
      <alignment horizontal="center" vertical="center" wrapText="1"/>
    </xf>
    <xf numFmtId="6" fontId="20" fillId="0" borderId="12" xfId="0" applyNumberFormat="1" applyFont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164" fontId="2" fillId="0" borderId="12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10" fontId="2" fillId="0" borderId="16" xfId="0" applyNumberFormat="1" applyFont="1" applyBorder="1" applyAlignment="1">
      <alignment horizontal="center" vertical="center"/>
    </xf>
    <xf numFmtId="9" fontId="2" fillId="0" borderId="0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0" xfId="63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</cellXfs>
  <cellStyles count="5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3" xfId="53"/>
    <cellStyle name="Obliczenia" xfId="54"/>
    <cellStyle name="Percent" xfId="55"/>
    <cellStyle name="Procentowy 2" xfId="56"/>
    <cellStyle name="Procentowy 3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e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K37"/>
  <sheetViews>
    <sheetView showGridLines="0" tabSelected="1" zoomScalePageLayoutView="0" workbookViewId="0" topLeftCell="A1">
      <pane xSplit="2" ySplit="1" topLeftCell="C2" activePane="bottomRight" state="frozen"/>
      <selection pane="topLeft" activeCell="A1" sqref="A1"/>
      <selection pane="topRight" activeCell="B1" sqref="B1"/>
      <selection pane="bottomLeft" activeCell="A1" sqref="A1"/>
      <selection pane="bottomRight" activeCell="A1" sqref="A1"/>
    </sheetView>
  </sheetViews>
  <sheetFormatPr defaultColWidth="8.796875" defaultRowHeight="14.25"/>
  <cols>
    <col min="1" max="1" width="18.3984375" style="5" customWidth="1"/>
    <col min="2" max="2" width="21.3984375" style="5" customWidth="1"/>
    <col min="3" max="3" width="16.59765625" style="4" customWidth="1"/>
    <col min="4" max="4" width="16.69921875" style="36" customWidth="1"/>
    <col min="5" max="5" width="19.19921875" style="36" customWidth="1"/>
    <col min="6" max="6" width="13" style="36" customWidth="1"/>
    <col min="7" max="7" width="16" style="36" customWidth="1"/>
    <col min="8" max="8" width="15.8984375" style="4" customWidth="1"/>
    <col min="9" max="9" width="14.09765625" style="4" customWidth="1"/>
    <col min="10" max="10" width="11.8984375" style="4" customWidth="1"/>
    <col min="11" max="11" width="14" style="4" customWidth="1"/>
    <col min="12" max="16384" width="9" style="4" customWidth="1"/>
  </cols>
  <sheetData>
    <row r="1" spans="1:11" ht="48">
      <c r="A1" s="3" t="s">
        <v>0</v>
      </c>
      <c r="B1" s="57" t="s">
        <v>1</v>
      </c>
      <c r="C1" s="57" t="s">
        <v>2</v>
      </c>
      <c r="D1" s="32" t="s">
        <v>3</v>
      </c>
      <c r="E1" s="32" t="s">
        <v>79</v>
      </c>
      <c r="F1" s="32" t="s">
        <v>123</v>
      </c>
      <c r="G1" s="32" t="s">
        <v>4</v>
      </c>
      <c r="H1" s="3" t="s">
        <v>5</v>
      </c>
      <c r="I1" s="3" t="s">
        <v>122</v>
      </c>
      <c r="J1" s="3" t="s">
        <v>121</v>
      </c>
      <c r="K1" s="3" t="s">
        <v>6</v>
      </c>
    </row>
    <row r="2" spans="1:11" ht="36">
      <c r="A2" s="66" t="s">
        <v>7</v>
      </c>
      <c r="B2" s="62" t="s">
        <v>48</v>
      </c>
      <c r="C2" s="6" t="s">
        <v>66</v>
      </c>
      <c r="D2" s="33">
        <v>0</v>
      </c>
      <c r="E2" s="37" t="s">
        <v>77</v>
      </c>
      <c r="F2" s="33">
        <v>0</v>
      </c>
      <c r="G2" s="33">
        <v>0</v>
      </c>
      <c r="H2" s="40" t="s">
        <v>101</v>
      </c>
      <c r="I2" s="40" t="s">
        <v>35</v>
      </c>
      <c r="J2" s="40" t="s">
        <v>40</v>
      </c>
      <c r="K2" s="74" t="s">
        <v>117</v>
      </c>
    </row>
    <row r="3" spans="1:11" ht="12">
      <c r="A3" s="66" t="s">
        <v>8</v>
      </c>
      <c r="B3" s="60" t="s">
        <v>34</v>
      </c>
      <c r="C3" s="7">
        <v>0.001</v>
      </c>
      <c r="D3" s="19">
        <v>0</v>
      </c>
      <c r="E3" s="19" t="s">
        <v>114</v>
      </c>
      <c r="F3" s="19">
        <v>0.5</v>
      </c>
      <c r="G3" s="19">
        <v>3.5</v>
      </c>
      <c r="H3" s="50">
        <v>1200</v>
      </c>
      <c r="I3" s="2" t="s">
        <v>40</v>
      </c>
      <c r="J3" s="2" t="s">
        <v>40</v>
      </c>
      <c r="K3" s="72" t="s">
        <v>35</v>
      </c>
    </row>
    <row r="4" spans="1:11" ht="12">
      <c r="A4" s="66" t="s">
        <v>9</v>
      </c>
      <c r="B4" s="60" t="s">
        <v>38</v>
      </c>
      <c r="C4" s="14">
        <v>0</v>
      </c>
      <c r="D4" s="19" t="s">
        <v>107</v>
      </c>
      <c r="E4" s="19" t="s">
        <v>78</v>
      </c>
      <c r="F4" s="19">
        <v>0</v>
      </c>
      <c r="G4" s="19" t="s">
        <v>88</v>
      </c>
      <c r="H4" s="51">
        <v>2889</v>
      </c>
      <c r="I4" s="2" t="s">
        <v>40</v>
      </c>
      <c r="J4" s="2" t="s">
        <v>40</v>
      </c>
      <c r="K4" s="72" t="s">
        <v>35</v>
      </c>
    </row>
    <row r="5" spans="1:11" ht="12">
      <c r="A5" s="66" t="s">
        <v>10</v>
      </c>
      <c r="B5" s="60" t="s">
        <v>43</v>
      </c>
      <c r="C5" s="7">
        <v>0.0001</v>
      </c>
      <c r="D5" s="19">
        <v>0</v>
      </c>
      <c r="E5" s="26" t="s">
        <v>78</v>
      </c>
      <c r="F5" s="19">
        <v>0</v>
      </c>
      <c r="G5" s="19">
        <v>6</v>
      </c>
      <c r="H5" s="39" t="s">
        <v>102</v>
      </c>
      <c r="I5" s="40" t="s">
        <v>35</v>
      </c>
      <c r="J5" s="2" t="s">
        <v>40</v>
      </c>
      <c r="K5" s="71" t="s">
        <v>35</v>
      </c>
    </row>
    <row r="6" spans="1:11" ht="36" customHeight="1">
      <c r="A6" s="66" t="s">
        <v>11</v>
      </c>
      <c r="B6" s="59" t="s">
        <v>111</v>
      </c>
      <c r="C6" s="13">
        <v>0</v>
      </c>
      <c r="D6" s="26" t="s">
        <v>70</v>
      </c>
      <c r="E6" s="26" t="s">
        <v>80</v>
      </c>
      <c r="F6" s="26">
        <v>0.5</v>
      </c>
      <c r="G6" s="26" t="s">
        <v>89</v>
      </c>
      <c r="H6" s="12">
        <v>573</v>
      </c>
      <c r="I6" s="40" t="s">
        <v>35</v>
      </c>
      <c r="J6" s="12" t="s">
        <v>35</v>
      </c>
      <c r="K6" s="72" t="s">
        <v>35</v>
      </c>
    </row>
    <row r="7" spans="1:11" ht="24">
      <c r="A7" s="68" t="s">
        <v>12</v>
      </c>
      <c r="B7" s="61" t="s">
        <v>59</v>
      </c>
      <c r="C7" s="23">
        <v>0</v>
      </c>
      <c r="D7" s="25">
        <v>0</v>
      </c>
      <c r="E7" s="25">
        <v>0</v>
      </c>
      <c r="F7" s="25">
        <v>0</v>
      </c>
      <c r="G7" s="25" t="s">
        <v>90</v>
      </c>
      <c r="H7" s="24" t="s">
        <v>110</v>
      </c>
      <c r="I7" s="22" t="s">
        <v>40</v>
      </c>
      <c r="J7" s="22" t="s">
        <v>40</v>
      </c>
      <c r="K7" s="73" t="s">
        <v>40</v>
      </c>
    </row>
    <row r="8" spans="1:11" ht="24">
      <c r="A8" s="68" t="s">
        <v>12</v>
      </c>
      <c r="B8" s="61" t="s">
        <v>60</v>
      </c>
      <c r="C8" s="56">
        <v>0.038</v>
      </c>
      <c r="D8" s="25">
        <v>7</v>
      </c>
      <c r="E8" s="25">
        <v>0</v>
      </c>
      <c r="F8" s="25">
        <v>0</v>
      </c>
      <c r="G8" s="25" t="s">
        <v>90</v>
      </c>
      <c r="H8" s="24">
        <v>102</v>
      </c>
      <c r="I8" s="22" t="s">
        <v>40</v>
      </c>
      <c r="J8" s="22" t="s">
        <v>40</v>
      </c>
      <c r="K8" s="73" t="s">
        <v>40</v>
      </c>
    </row>
    <row r="9" spans="1:11" ht="12">
      <c r="A9" s="66" t="s">
        <v>32</v>
      </c>
      <c r="B9" s="60" t="s">
        <v>52</v>
      </c>
      <c r="C9" s="13">
        <v>0</v>
      </c>
      <c r="D9" s="26">
        <v>0</v>
      </c>
      <c r="E9" s="26">
        <v>4</v>
      </c>
      <c r="F9" s="26">
        <v>0</v>
      </c>
      <c r="G9" s="26">
        <v>0</v>
      </c>
      <c r="H9" s="12" t="s">
        <v>101</v>
      </c>
      <c r="I9" s="1" t="s">
        <v>35</v>
      </c>
      <c r="J9" s="12" t="s">
        <v>35</v>
      </c>
      <c r="K9" s="70" t="s">
        <v>40</v>
      </c>
    </row>
    <row r="10" spans="1:11" ht="25.5" customHeight="1">
      <c r="A10" s="66" t="s">
        <v>13</v>
      </c>
      <c r="B10" s="60" t="s">
        <v>37</v>
      </c>
      <c r="C10" s="14">
        <v>0</v>
      </c>
      <c r="D10" s="33">
        <v>0</v>
      </c>
      <c r="E10" s="26">
        <v>0</v>
      </c>
      <c r="F10" s="45">
        <v>0.5</v>
      </c>
      <c r="G10" s="26" t="s">
        <v>91</v>
      </c>
      <c r="H10" s="1">
        <v>222</v>
      </c>
      <c r="I10" s="40" t="s">
        <v>35</v>
      </c>
      <c r="J10" s="1" t="s">
        <v>40</v>
      </c>
      <c r="K10" s="78" t="s">
        <v>40</v>
      </c>
    </row>
    <row r="11" spans="1:11" ht="36">
      <c r="A11" s="66" t="s">
        <v>14</v>
      </c>
      <c r="B11" s="61" t="s">
        <v>65</v>
      </c>
      <c r="C11" s="23">
        <v>0</v>
      </c>
      <c r="D11" s="34" t="s">
        <v>70</v>
      </c>
      <c r="E11" s="25" t="s">
        <v>112</v>
      </c>
      <c r="F11" s="25">
        <v>0.5</v>
      </c>
      <c r="G11" s="25" t="s">
        <v>92</v>
      </c>
      <c r="H11" s="22" t="s">
        <v>103</v>
      </c>
      <c r="I11" s="40" t="s">
        <v>35</v>
      </c>
      <c r="J11" s="22" t="s">
        <v>35</v>
      </c>
      <c r="K11" s="73" t="s">
        <v>35</v>
      </c>
    </row>
    <row r="12" spans="1:11" ht="36">
      <c r="A12" s="66" t="s">
        <v>14</v>
      </c>
      <c r="B12" s="61" t="s">
        <v>64</v>
      </c>
      <c r="C12" s="23">
        <v>0</v>
      </c>
      <c r="D12" s="25">
        <v>0</v>
      </c>
      <c r="E12" s="25" t="s">
        <v>115</v>
      </c>
      <c r="F12" s="25">
        <v>0.5</v>
      </c>
      <c r="G12" s="25" t="s">
        <v>92</v>
      </c>
      <c r="H12" s="52">
        <v>1036</v>
      </c>
      <c r="I12" s="40" t="s">
        <v>35</v>
      </c>
      <c r="J12" s="22" t="s">
        <v>35</v>
      </c>
      <c r="K12" s="73" t="s">
        <v>35</v>
      </c>
    </row>
    <row r="13" spans="1:11" ht="24">
      <c r="A13" s="66" t="s">
        <v>15</v>
      </c>
      <c r="B13" s="65" t="s">
        <v>54</v>
      </c>
      <c r="C13" s="1" t="s">
        <v>68</v>
      </c>
      <c r="D13" s="29" t="s">
        <v>71</v>
      </c>
      <c r="E13" s="29">
        <v>2.99</v>
      </c>
      <c r="F13" s="29">
        <v>0</v>
      </c>
      <c r="G13" s="29" t="s">
        <v>93</v>
      </c>
      <c r="H13" s="53">
        <v>2200</v>
      </c>
      <c r="I13" s="40" t="s">
        <v>35</v>
      </c>
      <c r="J13" s="1" t="s">
        <v>40</v>
      </c>
      <c r="K13" s="76" t="s">
        <v>35</v>
      </c>
    </row>
    <row r="14" spans="1:11" ht="12">
      <c r="A14" s="66" t="s">
        <v>16</v>
      </c>
      <c r="B14" s="58" t="s">
        <v>45</v>
      </c>
      <c r="C14" s="38">
        <v>0</v>
      </c>
      <c r="D14" s="35">
        <v>0</v>
      </c>
      <c r="E14" s="33" t="s">
        <v>81</v>
      </c>
      <c r="F14" s="35">
        <v>0</v>
      </c>
      <c r="G14" s="35">
        <v>0</v>
      </c>
      <c r="H14" s="9" t="s">
        <v>101</v>
      </c>
      <c r="I14" s="40" t="s">
        <v>35</v>
      </c>
      <c r="J14" s="1" t="s">
        <v>40</v>
      </c>
      <c r="K14" s="69" t="s">
        <v>35</v>
      </c>
    </row>
    <row r="15" spans="1:11" ht="27.75" customHeight="1">
      <c r="A15" s="66" t="s">
        <v>17</v>
      </c>
      <c r="B15" s="60" t="s">
        <v>53</v>
      </c>
      <c r="C15" s="15">
        <v>0.001</v>
      </c>
      <c r="D15" s="19">
        <v>9</v>
      </c>
      <c r="E15" s="19">
        <v>0</v>
      </c>
      <c r="F15" s="19">
        <v>0.5</v>
      </c>
      <c r="G15" s="49" t="s">
        <v>94</v>
      </c>
      <c r="H15" s="2">
        <v>45</v>
      </c>
      <c r="I15" s="39" t="s">
        <v>40</v>
      </c>
      <c r="J15" s="39" t="s">
        <v>40</v>
      </c>
      <c r="K15" s="72" t="s">
        <v>40</v>
      </c>
    </row>
    <row r="16" spans="1:11" ht="12">
      <c r="A16" s="66" t="s">
        <v>18</v>
      </c>
      <c r="B16" s="59" t="s">
        <v>63</v>
      </c>
      <c r="C16" s="10">
        <v>0.0404</v>
      </c>
      <c r="D16" s="26" t="s">
        <v>72</v>
      </c>
      <c r="E16" s="26">
        <v>0.95</v>
      </c>
      <c r="F16" s="26">
        <v>0</v>
      </c>
      <c r="G16" s="26">
        <v>1</v>
      </c>
      <c r="H16" s="12">
        <v>179</v>
      </c>
      <c r="I16" s="12" t="s">
        <v>40</v>
      </c>
      <c r="J16" s="12" t="s">
        <v>35</v>
      </c>
      <c r="K16" s="70" t="s">
        <v>40</v>
      </c>
    </row>
    <row r="17" spans="1:11" ht="14.25" customHeight="1">
      <c r="A17" s="67" t="s">
        <v>57</v>
      </c>
      <c r="B17" s="60" t="s">
        <v>58</v>
      </c>
      <c r="C17" s="39" t="s">
        <v>67</v>
      </c>
      <c r="D17" s="41">
        <v>0</v>
      </c>
      <c r="E17" s="41" t="s">
        <v>82</v>
      </c>
      <c r="F17" s="41">
        <v>0</v>
      </c>
      <c r="G17" s="41" t="s">
        <v>95</v>
      </c>
      <c r="H17" s="39">
        <v>3500</v>
      </c>
      <c r="I17" s="39" t="s">
        <v>40</v>
      </c>
      <c r="J17" s="39" t="s">
        <v>40</v>
      </c>
      <c r="K17" s="71" t="s">
        <v>35</v>
      </c>
    </row>
    <row r="18" spans="1:11" ht="24">
      <c r="A18" s="66" t="s">
        <v>47</v>
      </c>
      <c r="B18" s="62" t="s">
        <v>56</v>
      </c>
      <c r="C18" s="16">
        <v>0.007</v>
      </c>
      <c r="D18" s="33">
        <v>4</v>
      </c>
      <c r="E18" s="33" t="s">
        <v>83</v>
      </c>
      <c r="F18" s="33">
        <v>1</v>
      </c>
      <c r="G18" s="33">
        <v>3.5</v>
      </c>
      <c r="H18" s="40">
        <f>828+1747+263</f>
        <v>2838</v>
      </c>
      <c r="I18" s="40" t="s">
        <v>40</v>
      </c>
      <c r="J18" s="40" t="s">
        <v>40</v>
      </c>
      <c r="K18" s="80" t="s">
        <v>40</v>
      </c>
    </row>
    <row r="19" spans="1:11" ht="12">
      <c r="A19" s="66" t="s">
        <v>19</v>
      </c>
      <c r="B19" s="60" t="s">
        <v>44</v>
      </c>
      <c r="C19" s="14">
        <v>0</v>
      </c>
      <c r="D19" s="19">
        <v>0</v>
      </c>
      <c r="E19" s="41" t="s">
        <v>78</v>
      </c>
      <c r="F19" s="19">
        <v>0</v>
      </c>
      <c r="G19" s="41" t="s">
        <v>96</v>
      </c>
      <c r="H19" s="39" t="s">
        <v>104</v>
      </c>
      <c r="I19" s="2" t="s">
        <v>35</v>
      </c>
      <c r="J19" s="2" t="s">
        <v>35</v>
      </c>
      <c r="K19" s="72" t="s">
        <v>40</v>
      </c>
    </row>
    <row r="20" spans="1:11" ht="12">
      <c r="A20" s="66" t="s">
        <v>20</v>
      </c>
      <c r="B20" s="60" t="s">
        <v>49</v>
      </c>
      <c r="C20" s="7">
        <v>0.001</v>
      </c>
      <c r="D20" s="19">
        <v>0</v>
      </c>
      <c r="E20" s="19">
        <v>2</v>
      </c>
      <c r="F20" s="19">
        <v>0.9</v>
      </c>
      <c r="G20" s="19" t="s">
        <v>97</v>
      </c>
      <c r="H20" s="19">
        <v>926</v>
      </c>
      <c r="I20" s="18" t="s">
        <v>40</v>
      </c>
      <c r="J20" s="18" t="s">
        <v>40</v>
      </c>
      <c r="K20" s="79" t="s">
        <v>35</v>
      </c>
    </row>
    <row r="21" spans="1:11" ht="12">
      <c r="A21" s="66" t="s">
        <v>21</v>
      </c>
      <c r="B21" s="62" t="s">
        <v>46</v>
      </c>
      <c r="C21" s="16">
        <v>0.0001</v>
      </c>
      <c r="D21" s="33">
        <v>6.99</v>
      </c>
      <c r="E21" s="44">
        <v>2</v>
      </c>
      <c r="F21" s="33">
        <v>0.99</v>
      </c>
      <c r="G21" s="37" t="s">
        <v>96</v>
      </c>
      <c r="H21" s="55">
        <v>5631</v>
      </c>
      <c r="I21" s="6" t="s">
        <v>35</v>
      </c>
      <c r="J21" s="40" t="s">
        <v>35</v>
      </c>
      <c r="K21" s="80" t="s">
        <v>40</v>
      </c>
    </row>
    <row r="22" spans="1:11" ht="12">
      <c r="A22" s="66" t="s">
        <v>22</v>
      </c>
      <c r="B22" s="64" t="s">
        <v>41</v>
      </c>
      <c r="C22" s="13">
        <v>0</v>
      </c>
      <c r="D22" s="26" t="s">
        <v>124</v>
      </c>
      <c r="E22" s="26" t="s">
        <v>84</v>
      </c>
      <c r="F22" s="26">
        <v>0</v>
      </c>
      <c r="G22" s="26" t="s">
        <v>90</v>
      </c>
      <c r="H22" s="20">
        <v>1250</v>
      </c>
      <c r="I22" s="11" t="s">
        <v>35</v>
      </c>
      <c r="J22" s="11" t="s">
        <v>35</v>
      </c>
      <c r="K22" s="75" t="s">
        <v>40</v>
      </c>
    </row>
    <row r="23" spans="1:11" ht="12">
      <c r="A23" s="66" t="s">
        <v>23</v>
      </c>
      <c r="B23" s="60" t="s">
        <v>50</v>
      </c>
      <c r="C23" s="17">
        <v>0</v>
      </c>
      <c r="D23" s="41">
        <v>0</v>
      </c>
      <c r="E23" s="41">
        <v>0</v>
      </c>
      <c r="F23" s="41">
        <v>0</v>
      </c>
      <c r="G23" s="41">
        <v>5</v>
      </c>
      <c r="H23" s="54">
        <v>4183</v>
      </c>
      <c r="I23" s="39" t="s">
        <v>35</v>
      </c>
      <c r="J23" s="39" t="s">
        <v>35</v>
      </c>
      <c r="K23" s="71" t="s">
        <v>35</v>
      </c>
    </row>
    <row r="24" spans="1:11" ht="24">
      <c r="A24" s="66" t="s">
        <v>24</v>
      </c>
      <c r="B24" s="62" t="s">
        <v>36</v>
      </c>
      <c r="C24" s="6" t="s">
        <v>125</v>
      </c>
      <c r="D24" s="37">
        <v>0</v>
      </c>
      <c r="E24" s="37" t="s">
        <v>78</v>
      </c>
      <c r="F24" s="37">
        <v>0</v>
      </c>
      <c r="G24" s="37" t="s">
        <v>98</v>
      </c>
      <c r="H24" s="6" t="s">
        <v>105</v>
      </c>
      <c r="I24" s="6" t="s">
        <v>40</v>
      </c>
      <c r="J24" s="6" t="s">
        <v>40</v>
      </c>
      <c r="K24" s="74" t="s">
        <v>35</v>
      </c>
    </row>
    <row r="25" spans="1:11" ht="24.75" customHeight="1">
      <c r="A25" s="66" t="s">
        <v>25</v>
      </c>
      <c r="B25" s="60" t="s">
        <v>61</v>
      </c>
      <c r="C25" s="17">
        <v>0</v>
      </c>
      <c r="D25" s="41">
        <v>0</v>
      </c>
      <c r="E25" s="47" t="s">
        <v>85</v>
      </c>
      <c r="F25" s="41">
        <v>0</v>
      </c>
      <c r="G25" s="41">
        <v>5</v>
      </c>
      <c r="H25" s="54">
        <v>4051</v>
      </c>
      <c r="I25" s="39" t="s">
        <v>35</v>
      </c>
      <c r="J25" s="39" t="s">
        <v>35</v>
      </c>
      <c r="K25" s="71" t="s">
        <v>35</v>
      </c>
    </row>
    <row r="26" spans="1:11" ht="12">
      <c r="A26" s="66" t="s">
        <v>26</v>
      </c>
      <c r="B26" s="60" t="s">
        <v>39</v>
      </c>
      <c r="C26" s="7">
        <v>0.0001</v>
      </c>
      <c r="D26" s="19" t="s">
        <v>73</v>
      </c>
      <c r="E26" s="19">
        <v>1.5</v>
      </c>
      <c r="F26" s="19">
        <v>0</v>
      </c>
      <c r="G26" s="19">
        <v>0</v>
      </c>
      <c r="H26" s="2" t="s">
        <v>101</v>
      </c>
      <c r="I26" s="2" t="s">
        <v>40</v>
      </c>
      <c r="J26" s="2" t="s">
        <v>40</v>
      </c>
      <c r="K26" s="72" t="s">
        <v>40</v>
      </c>
    </row>
    <row r="27" spans="1:11" ht="12">
      <c r="A27" s="66" t="s">
        <v>33</v>
      </c>
      <c r="B27" s="65" t="s">
        <v>51</v>
      </c>
      <c r="C27" s="31">
        <v>0.0001</v>
      </c>
      <c r="D27" s="19">
        <v>0</v>
      </c>
      <c r="E27" s="46" t="s">
        <v>86</v>
      </c>
      <c r="F27" s="29">
        <v>0</v>
      </c>
      <c r="G27" s="29" t="s">
        <v>99</v>
      </c>
      <c r="H27" s="54">
        <v>4045</v>
      </c>
      <c r="I27" s="1" t="s">
        <v>35</v>
      </c>
      <c r="J27" s="1" t="s">
        <v>40</v>
      </c>
      <c r="K27" s="76" t="s">
        <v>40</v>
      </c>
    </row>
    <row r="28" spans="1:11" ht="48">
      <c r="A28" s="66" t="s">
        <v>27</v>
      </c>
      <c r="B28" s="58" t="s">
        <v>62</v>
      </c>
      <c r="C28" s="27" t="s">
        <v>69</v>
      </c>
      <c r="D28" s="33" t="s">
        <v>74</v>
      </c>
      <c r="E28" s="29" t="s">
        <v>113</v>
      </c>
      <c r="F28" s="29">
        <v>0.99</v>
      </c>
      <c r="G28" s="48">
        <v>4.5</v>
      </c>
      <c r="H28" s="30">
        <v>2368</v>
      </c>
      <c r="I28" s="28" t="s">
        <v>35</v>
      </c>
      <c r="J28" s="28" t="s">
        <v>35</v>
      </c>
      <c r="K28" s="77" t="s">
        <v>35</v>
      </c>
    </row>
    <row r="29" spans="1:11" ht="12">
      <c r="A29" s="66" t="s">
        <v>28</v>
      </c>
      <c r="B29" s="63" t="s">
        <v>76</v>
      </c>
      <c r="C29" s="14">
        <v>0</v>
      </c>
      <c r="D29" s="19">
        <v>0</v>
      </c>
      <c r="E29" s="19">
        <v>0</v>
      </c>
      <c r="F29" s="19">
        <v>0</v>
      </c>
      <c r="G29" s="19">
        <v>5</v>
      </c>
      <c r="H29" s="43">
        <v>2223</v>
      </c>
      <c r="I29" s="42" t="s">
        <v>40</v>
      </c>
      <c r="J29" s="2" t="s">
        <v>40</v>
      </c>
      <c r="K29" s="72" t="s">
        <v>35</v>
      </c>
    </row>
    <row r="30" spans="1:11" ht="24.75" customHeight="1">
      <c r="A30" s="68" t="s">
        <v>29</v>
      </c>
      <c r="B30" s="62" t="s">
        <v>55</v>
      </c>
      <c r="C30" s="84">
        <v>0</v>
      </c>
      <c r="D30" s="86" t="s">
        <v>75</v>
      </c>
      <c r="E30" s="33">
        <v>0</v>
      </c>
      <c r="F30" s="33">
        <v>0</v>
      </c>
      <c r="G30" s="37">
        <v>3.99</v>
      </c>
      <c r="H30" s="55">
        <v>2000</v>
      </c>
      <c r="I30" s="6" t="s">
        <v>35</v>
      </c>
      <c r="J30" s="6" t="s">
        <v>40</v>
      </c>
      <c r="K30" s="80" t="s">
        <v>40</v>
      </c>
    </row>
    <row r="31" spans="1:11" ht="27" customHeight="1">
      <c r="A31" s="66" t="s">
        <v>30</v>
      </c>
      <c r="B31" s="63" t="s">
        <v>42</v>
      </c>
      <c r="C31" s="7">
        <v>0.0225</v>
      </c>
      <c r="D31" s="19">
        <v>0</v>
      </c>
      <c r="E31" s="19" t="s">
        <v>87</v>
      </c>
      <c r="F31" s="19">
        <v>0</v>
      </c>
      <c r="G31" s="35" t="s">
        <v>108</v>
      </c>
      <c r="H31" s="8" t="s">
        <v>109</v>
      </c>
      <c r="I31" s="2" t="s">
        <v>40</v>
      </c>
      <c r="J31" s="8" t="s">
        <v>40</v>
      </c>
      <c r="K31" s="72" t="s">
        <v>35</v>
      </c>
    </row>
    <row r="32" spans="1:11" ht="28.5" customHeight="1">
      <c r="A32" s="81" t="s">
        <v>31</v>
      </c>
      <c r="B32" s="82" t="s">
        <v>126</v>
      </c>
      <c r="C32" s="83">
        <v>0.001</v>
      </c>
      <c r="D32" s="85">
        <v>0</v>
      </c>
      <c r="E32" s="87">
        <v>0</v>
      </c>
      <c r="F32" s="87">
        <v>0</v>
      </c>
      <c r="G32" s="85" t="s">
        <v>100</v>
      </c>
      <c r="H32" s="88" t="s">
        <v>106</v>
      </c>
      <c r="I32" s="89" t="s">
        <v>40</v>
      </c>
      <c r="J32" s="89" t="s">
        <v>40</v>
      </c>
      <c r="K32" s="90" t="s">
        <v>116</v>
      </c>
    </row>
    <row r="34" ht="12">
      <c r="A34" s="21" t="s">
        <v>119</v>
      </c>
    </row>
    <row r="35" ht="12">
      <c r="A35" s="21" t="s">
        <v>118</v>
      </c>
    </row>
    <row r="36" ht="72">
      <c r="A36" s="5" t="s">
        <v>127</v>
      </c>
    </row>
    <row r="37" ht="12">
      <c r="A37" s="5" t="s">
        <v>120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Michał Sadrak</dc:creator>
  <cp:keywords/>
  <dc:description/>
  <cp:lastModifiedBy>SŁ</cp:lastModifiedBy>
  <cp:lastPrinted>2010-01-25T08:49:33Z</cp:lastPrinted>
  <dcterms:created xsi:type="dcterms:W3CDTF">2009-10-12T13:59:20Z</dcterms:created>
  <dcterms:modified xsi:type="dcterms:W3CDTF">2010-02-08T09:15:12Z</dcterms:modified>
  <cp:category/>
  <cp:version/>
  <cp:contentType/>
  <cp:contentStatus/>
</cp:coreProperties>
</file>